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360" yWindow="312" windowWidth="12120" windowHeight="8640" tabRatio="748"/>
  </bookViews>
  <sheets>
    <sheet name="Faktura - Företagsnamn" sheetId="5" r:id="rId1"/>
  </sheets>
  <definedNames>
    <definedName name="_xlnm.Print_Area" localSheetId="0">'Faktura - Företagsnamn'!$A$1:$F$30</definedName>
  </definedNames>
  <calcPr calcId="124519"/>
</workbook>
</file>

<file path=xl/calcChain.xml><?xml version="1.0" encoding="utf-8"?>
<calcChain xmlns="http://schemas.openxmlformats.org/spreadsheetml/2006/main">
  <c r="E26" i="5"/>
  <c r="E29" s="1"/>
  <c r="D29"/>
  <c r="E30" l="1"/>
  <c r="E28"/>
</calcChain>
</file>

<file path=xl/sharedStrings.xml><?xml version="1.0" encoding="utf-8"?>
<sst xmlns="http://schemas.openxmlformats.org/spreadsheetml/2006/main" count="23" uniqueCount="22">
  <si>
    <t>FAKTURA</t>
  </si>
  <si>
    <t>Datum</t>
  </si>
  <si>
    <t>Faktura #</t>
  </si>
  <si>
    <t>ID # 123456</t>
  </si>
  <si>
    <t>Fakturan betalas av:</t>
  </si>
  <si>
    <t>Företagsnamn eller namn på person</t>
  </si>
  <si>
    <t>Momsnummer</t>
  </si>
  <si>
    <t>Gatuadress</t>
  </si>
  <si>
    <t>Stad, Postnummer</t>
  </si>
  <si>
    <t xml:space="preserve">Tele: </t>
  </si>
  <si>
    <t>Antal</t>
  </si>
  <si>
    <t>Beskrivning</t>
  </si>
  <si>
    <t>Pris enhet</t>
  </si>
  <si>
    <t>Summa</t>
  </si>
  <si>
    <t>Tjänst 1</t>
  </si>
  <si>
    <t>Tjänst 2</t>
  </si>
  <si>
    <t>Tjänst 3</t>
  </si>
  <si>
    <t xml:space="preserve">Att betala: </t>
  </si>
  <si>
    <t>Utan Moms</t>
  </si>
  <si>
    <t>Summa Totalt</t>
  </si>
  <si>
    <t>Beställnings nr:</t>
  </si>
  <si>
    <t>Moms :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</si>
</sst>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_-* #,##0.00\ [$kr-41D]_-;\-* #,##0.00\ [$kr-41D]_-;_-* &quot;-&quot;??\ [$kr-41D]_-;_-@_-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Arial"/>
      <family val="2"/>
      <scheme val="minor"/>
    </font>
    <font>
      <sz val="12"/>
      <name val="Arial"/>
      <family val="2"/>
      <scheme val="minor"/>
    </font>
    <font>
      <b/>
      <sz val="11"/>
      <name val="Arial"/>
      <family val="2"/>
      <scheme val="major"/>
    </font>
    <font>
      <b/>
      <sz val="9"/>
      <name val="Arial"/>
      <family val="2"/>
      <scheme val="major"/>
    </font>
    <font>
      <sz val="9"/>
      <name val="Arial"/>
      <family val="2"/>
      <scheme val="major"/>
    </font>
    <font>
      <sz val="10"/>
      <name val="Arial"/>
      <family val="1"/>
      <scheme val="minor"/>
    </font>
    <font>
      <sz val="26"/>
      <color theme="5"/>
      <name val="Arial"/>
      <family val="1"/>
      <scheme val="major"/>
    </font>
    <font>
      <b/>
      <sz val="10"/>
      <color theme="0"/>
      <name val="Arial"/>
      <family val="2"/>
      <scheme val="major"/>
    </font>
    <font>
      <sz val="10"/>
      <color rgb="FFFF0000"/>
      <name val="Arial"/>
      <family val="2"/>
    </font>
    <font>
      <sz val="11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/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/>
      <right style="thin">
        <color theme="1" tint="0.749992370372631"/>
      </right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 style="thin">
        <color theme="1" tint="0.749992370372631"/>
      </right>
      <top/>
      <bottom style="thin">
        <color theme="1" tint="0.74999237037263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166" fontId="3" fillId="0" borderId="3" xfId="0" quotePrefix="1" applyNumberFormat="1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167" fontId="10" fillId="0" borderId="0" xfId="1" applyNumberFormat="1" applyFont="1" applyBorder="1" applyAlignment="1">
      <alignment horizontal="left" vertical="center" indent="1"/>
    </xf>
    <xf numFmtId="167" fontId="10" fillId="0" borderId="0" xfId="2" applyNumberFormat="1" applyFont="1" applyBorder="1" applyAlignment="1">
      <alignment horizontal="left" vertical="center" indent="1"/>
    </xf>
    <xf numFmtId="167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67" fontId="10" fillId="2" borderId="1" xfId="0" applyNumberFormat="1" applyFont="1" applyFill="1" applyBorder="1" applyAlignment="1">
      <alignment horizontal="left" indent="1"/>
    </xf>
    <xf numFmtId="167" fontId="0" fillId="0" borderId="0" xfId="0" applyNumberFormat="1" applyBorder="1" applyAlignment="1">
      <alignment horizontal="left" vertical="center"/>
    </xf>
    <xf numFmtId="0" fontId="14" fillId="5" borderId="0" xfId="0" applyFont="1" applyFill="1" applyAlignment="1">
      <alignment horizontal="left" vertical="center" indent="1"/>
    </xf>
    <xf numFmtId="167" fontId="8" fillId="3" borderId="2" xfId="0" applyNumberFormat="1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0" fontId="11" fillId="0" borderId="13" xfId="0" applyFont="1" applyBorder="1" applyAlignment="1">
      <alignment horizontal="left" vertical="top" wrapText="1" indent="1"/>
    </xf>
    <xf numFmtId="0" fontId="11" fillId="0" borderId="14" xfId="0" applyFont="1" applyBorder="1" applyAlignment="1">
      <alignment horizontal="left" vertical="top" wrapText="1" indent="1"/>
    </xf>
    <xf numFmtId="0" fontId="12" fillId="0" borderId="0" xfId="0" applyFont="1" applyAlignment="1">
      <alignment horizontal="right" vertical="center"/>
    </xf>
    <xf numFmtId="0" fontId="13" fillId="5" borderId="0" xfId="0" applyFont="1" applyFill="1" applyBorder="1" applyAlignment="1"/>
    <xf numFmtId="0" fontId="7" fillId="4" borderId="5" xfId="0" applyFont="1" applyFill="1" applyBorder="1" applyAlignment="1">
      <alignment horizontal="left" indent="1"/>
    </xf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0" fontId="15" fillId="0" borderId="0" xfId="0" applyFont="1"/>
    <xf numFmtId="9" fontId="15" fillId="0" borderId="0" xfId="0" applyNumberFormat="1" applyFont="1"/>
  </cellXfs>
  <cellStyles count="3">
    <cellStyle name="Normal" xfId="0" builtinId="0"/>
    <cellStyle name="Procent" xfId="2" builtinId="5"/>
    <cellStyle name="Valuta" xfId="1" builtinId="4"/>
  </cellStyles>
  <dxfs count="8">
    <dxf>
      <numFmt numFmtId="167" formatCode="_-* #,##0.00\ [$kr-41D]_-;\-* #,##0.00\ [$kr-41D]_-;_-* &quot;-&quot;??\ [$kr-41D]_-;_-@_-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167" formatCode="_-* #,##0.00\ [$kr-41D]_-;\-* #,##0.00\ [$kr-41D]_-;_-* &quot;-&quot;??\ [$kr-41D]_-;_-@_-"/>
    </dxf>
    <dxf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1756834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05833" y="7014634"/>
          <a:ext cx="2677584" cy="7810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Här ska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skriva ner till var fakturan skall betals. Ange Bankgironummer. </a:t>
          </a:r>
          <a:br>
            <a:rPr lang="en-US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Bankkonto. </a:t>
          </a:r>
        </a:p>
        <a:p>
          <a:r>
            <a:rPr lang="en-US" sz="8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Bank.</a:t>
          </a:r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Tack</a:t>
          </a:r>
          <a:r>
            <a:rPr lang="en-US" sz="8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för ditt förtroende!</a:t>
          </a:r>
          <a:endParaRPr lang="en-US" sz="800">
            <a:effectLst/>
            <a:latin typeface="+mj-lt"/>
          </a:endParaRP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933450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3825" y="2028825"/>
          <a:ext cx="18383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Gatuadress</a:t>
          </a:r>
        </a:p>
        <a:p>
          <a:r>
            <a:rPr lang="en-US" sz="900"/>
            <a:t>Stad, Postnummer</a:t>
          </a:r>
        </a:p>
        <a:p>
          <a:r>
            <a:rPr lang="en-US" sz="900"/>
            <a:t>Tele: 000</a:t>
          </a:r>
          <a:r>
            <a:rPr lang="en-US" sz="900" baseline="0"/>
            <a:t> 000 000</a:t>
          </a:r>
          <a:endParaRPr lang="en-US" sz="900"/>
        </a:p>
        <a:p>
          <a:r>
            <a:rPr lang="en-US" sz="900"/>
            <a:t>Fax:</a:t>
          </a:r>
          <a:r>
            <a:rPr lang="en-US" sz="900" baseline="0"/>
            <a:t> 00 000 00</a:t>
          </a:r>
          <a:endParaRPr lang="en-US" sz="900"/>
        </a:p>
        <a:p>
          <a:r>
            <a:rPr lang="en-US" sz="900"/>
            <a:t>namn@dinsida.se</a:t>
          </a:r>
        </a:p>
      </xdr:txBody>
    </xdr:sp>
    <xdr:clientData/>
  </xdr:twoCellAnchor>
  <xdr:twoCellAnchor editAs="oneCell">
    <xdr:from>
      <xdr:col>0</xdr:col>
      <xdr:colOff>93133</xdr:colOff>
      <xdr:row>1</xdr:row>
      <xdr:rowOff>482600</xdr:rowOff>
    </xdr:from>
    <xdr:to>
      <xdr:col>2</xdr:col>
      <xdr:colOff>1302779</xdr:colOff>
      <xdr:row>1</xdr:row>
      <xdr:rowOff>982134</xdr:rowOff>
    </xdr:to>
    <xdr:pic>
      <xdr:nvPicPr>
        <xdr:cNvPr id="9" name="Bildobjekt 8" descr="f-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33" y="982133"/>
          <a:ext cx="2276446" cy="4995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6:E26" totalsRowCount="1" headerRowDxfId="7" totalsRowDxfId="6">
  <autoFilter ref="B16:E25"/>
  <tableColumns count="4">
    <tableColumn id="1" name="Antal" totalsRowLabel="Summa Totalt" dataDxfId="5" totalsRowDxfId="3"/>
    <tableColumn id="2" name="Beskrivning" totalsRowDxfId="2"/>
    <tableColumn id="3" name="Pris enhet" totalsRowDxfId="1"/>
    <tableColumn id="4" name="Summa" totalsRowFunction="custom" dataDxfId="4" totalsRowDxfId="0">
      <calculatedColumnFormula>B17*D17-IF(B17*D17&gt;100,1,0)*B17*D17*0.1</calculatedColumnFormula>
      <totalsRowFormula>SUM([Pris enhet])</totalsRow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showGridLines="0" tabSelected="1" zoomScale="90" zoomScaleNormal="90" workbookViewId="0">
      <selection activeCell="L9" sqref="L9"/>
    </sheetView>
  </sheetViews>
  <sheetFormatPr defaultColWidth="9.109375" defaultRowHeight="13.2"/>
  <cols>
    <col min="1" max="1" width="1.5546875" style="2" customWidth="1"/>
    <col min="2" max="2" width="13.88671875" style="2" customWidth="1"/>
    <col min="3" max="3" width="30.88671875" style="2" customWidth="1"/>
    <col min="4" max="4" width="16.5546875" style="10" customWidth="1"/>
    <col min="5" max="5" width="22.21875" style="2" customWidth="1"/>
    <col min="6" max="6" width="14" style="2" customWidth="1"/>
    <col min="7" max="16384" width="9.109375" style="2"/>
  </cols>
  <sheetData>
    <row r="1" spans="2:9" ht="39" customHeight="1"/>
    <row r="2" spans="2:9" ht="107.25" customHeight="1">
      <c r="B2" s="27"/>
      <c r="C2" s="27"/>
      <c r="E2" s="49" t="s">
        <v>0</v>
      </c>
      <c r="F2" s="49"/>
      <c r="G2" s="54" t="s">
        <v>21</v>
      </c>
      <c r="H2" s="55">
        <v>0.25</v>
      </c>
    </row>
    <row r="3" spans="2:9" ht="13.8">
      <c r="C3" s="15"/>
      <c r="G3" s="54"/>
      <c r="H3" s="55"/>
    </row>
    <row r="4" spans="2:9">
      <c r="B4" s="20"/>
      <c r="C4" s="15"/>
      <c r="E4" s="24" t="s">
        <v>1</v>
      </c>
      <c r="F4" s="30">
        <v>41870</v>
      </c>
    </row>
    <row r="5" spans="2:9">
      <c r="B5" s="20"/>
      <c r="C5" s="15"/>
      <c r="E5" s="24" t="s">
        <v>2</v>
      </c>
      <c r="F5" s="31">
        <v>1111</v>
      </c>
    </row>
    <row r="6" spans="2:9" s="5" customFormat="1" ht="12" customHeight="1">
      <c r="B6" s="21"/>
      <c r="C6" s="19"/>
      <c r="E6" s="25" t="s">
        <v>20</v>
      </c>
      <c r="F6" s="47" t="s">
        <v>3</v>
      </c>
    </row>
    <row r="7" spans="2:9" ht="21.75" customHeight="1">
      <c r="B7" s="21"/>
      <c r="C7" s="3"/>
      <c r="D7" s="11"/>
      <c r="E7" s="3"/>
      <c r="F7" s="48"/>
    </row>
    <row r="8" spans="2:9">
      <c r="B8" s="3"/>
      <c r="C8" s="3"/>
      <c r="D8" s="11"/>
      <c r="E8" s="3"/>
      <c r="F8" s="28"/>
    </row>
    <row r="9" spans="2:9" ht="13.5" customHeight="1">
      <c r="B9" s="50" t="s">
        <v>4</v>
      </c>
      <c r="C9" s="50"/>
      <c r="D9" s="50"/>
      <c r="E9" s="50"/>
      <c r="F9" s="50"/>
    </row>
    <row r="10" spans="2:9" ht="15">
      <c r="B10" s="51" t="s">
        <v>5</v>
      </c>
      <c r="C10" s="52"/>
      <c r="D10" s="52"/>
      <c r="E10" s="52"/>
      <c r="F10" s="53"/>
      <c r="G10"/>
      <c r="H10"/>
      <c r="I10"/>
    </row>
    <row r="11" spans="2:9" ht="15">
      <c r="B11" s="41" t="s">
        <v>6</v>
      </c>
      <c r="C11" s="42"/>
      <c r="D11" s="42"/>
      <c r="E11" s="42"/>
      <c r="F11" s="43"/>
    </row>
    <row r="12" spans="2:9" ht="15">
      <c r="B12" s="41" t="s">
        <v>7</v>
      </c>
      <c r="C12" s="42"/>
      <c r="D12" s="42"/>
      <c r="E12" s="42"/>
      <c r="F12" s="43"/>
    </row>
    <row r="13" spans="2:9" ht="15">
      <c r="B13" s="41" t="s">
        <v>8</v>
      </c>
      <c r="C13" s="42"/>
      <c r="D13" s="42"/>
      <c r="E13" s="42"/>
      <c r="F13" s="43"/>
    </row>
    <row r="14" spans="2:9" ht="15">
      <c r="B14" s="44" t="s">
        <v>9</v>
      </c>
      <c r="C14" s="45"/>
      <c r="D14" s="45"/>
      <c r="E14" s="45"/>
      <c r="F14" s="46"/>
    </row>
    <row r="15" spans="2:9">
      <c r="B15" s="13"/>
      <c r="C15" s="13"/>
      <c r="D15" s="14"/>
      <c r="E15" s="13"/>
      <c r="F15" s="15"/>
    </row>
    <row r="16" spans="2:9" s="6" customFormat="1" ht="26.25" customHeight="1">
      <c r="B16" s="29" t="s">
        <v>10</v>
      </c>
      <c r="C16" s="29" t="s">
        <v>11</v>
      </c>
      <c r="D16" s="29" t="s">
        <v>12</v>
      </c>
      <c r="E16" s="29" t="s">
        <v>13</v>
      </c>
      <c r="F16" s="39"/>
    </row>
    <row r="17" spans="2:8" s="6" customFormat="1" ht="20.100000000000001" customHeight="1">
      <c r="B17" s="26">
        <v>1</v>
      </c>
      <c r="C17" s="7" t="s">
        <v>14</v>
      </c>
      <c r="D17" s="32">
        <v>250</v>
      </c>
      <c r="E17" s="34"/>
      <c r="F17" s="39"/>
    </row>
    <row r="18" spans="2:8" s="6" customFormat="1" ht="20.100000000000001" customHeight="1">
      <c r="B18" s="26">
        <v>1</v>
      </c>
      <c r="C18" s="7" t="s">
        <v>15</v>
      </c>
      <c r="D18" s="32">
        <v>250</v>
      </c>
      <c r="E18" s="34"/>
      <c r="F18" s="39"/>
    </row>
    <row r="19" spans="2:8" s="6" customFormat="1" ht="20.100000000000001" customHeight="1">
      <c r="B19" s="26">
        <v>1</v>
      </c>
      <c r="C19" s="7" t="s">
        <v>16</v>
      </c>
      <c r="D19" s="33">
        <v>250</v>
      </c>
      <c r="E19" s="34"/>
      <c r="F19" s="39"/>
    </row>
    <row r="20" spans="2:8" s="6" customFormat="1" ht="20.100000000000001" customHeight="1">
      <c r="B20" s="26">
        <v>1</v>
      </c>
      <c r="C20" s="7" t="s">
        <v>16</v>
      </c>
      <c r="D20" s="33">
        <v>250</v>
      </c>
      <c r="E20" s="34"/>
      <c r="F20" s="39"/>
    </row>
    <row r="21" spans="2:8" s="6" customFormat="1" ht="20.100000000000001" customHeight="1">
      <c r="B21" s="26"/>
      <c r="C21" s="7"/>
      <c r="D21" s="32"/>
      <c r="E21" s="34"/>
      <c r="F21" s="39"/>
    </row>
    <row r="22" spans="2:8" s="6" customFormat="1" ht="20.100000000000001" customHeight="1">
      <c r="B22" s="26"/>
      <c r="C22" s="7"/>
      <c r="D22" s="32"/>
      <c r="E22" s="34"/>
      <c r="F22" s="39"/>
    </row>
    <row r="23" spans="2:8" s="6" customFormat="1" ht="20.100000000000001" customHeight="1">
      <c r="B23" s="26"/>
      <c r="C23" s="7"/>
      <c r="D23" s="33"/>
      <c r="E23" s="34"/>
      <c r="F23" s="39"/>
    </row>
    <row r="24" spans="2:8" s="6" customFormat="1" ht="20.100000000000001" customHeight="1">
      <c r="B24" s="26"/>
      <c r="C24" s="7"/>
      <c r="D24" s="33"/>
      <c r="E24" s="34"/>
      <c r="F24" s="39"/>
      <c r="H24" s="18"/>
    </row>
    <row r="25" spans="2:8" s="6" customFormat="1" ht="20.100000000000001" customHeight="1">
      <c r="B25" s="26"/>
      <c r="C25" s="7"/>
      <c r="D25" s="33"/>
      <c r="E25" s="34"/>
      <c r="F25" s="39"/>
    </row>
    <row r="26" spans="2:8" s="6" customFormat="1" ht="20.100000000000001" customHeight="1">
      <c r="B26" s="35" t="s">
        <v>19</v>
      </c>
      <c r="C26" s="35"/>
      <c r="D26" s="36"/>
      <c r="E26" s="38">
        <f>SUM([Pris enhet])</f>
        <v>1000</v>
      </c>
      <c r="F26" s="39"/>
    </row>
    <row r="27" spans="2:8">
      <c r="B27" s="7"/>
      <c r="C27" s="8"/>
      <c r="D27" s="12"/>
      <c r="E27" s="16"/>
      <c r="F27" s="9"/>
    </row>
    <row r="28" spans="2:8" ht="16.5" customHeight="1">
      <c r="B28" s="13"/>
      <c r="C28" s="13"/>
      <c r="D28" s="23" t="s">
        <v>18</v>
      </c>
      <c r="E28" s="37">
        <f>Table1[[#Totals],[Summa]]-E29</f>
        <v>750</v>
      </c>
      <c r="F28" s="15"/>
    </row>
    <row r="29" spans="2:8" ht="18" customHeight="1">
      <c r="B29" s="3"/>
      <c r="C29" s="3"/>
      <c r="D29" s="23" t="str">
        <f>"Moms: "&amp;(H2*100)&amp;"%"</f>
        <v>Moms: 25%</v>
      </c>
      <c r="E29" s="37">
        <f>Table1[[#Totals],[Summa]]*H2</f>
        <v>250</v>
      </c>
    </row>
    <row r="30" spans="2:8" ht="20.25" customHeight="1">
      <c r="D30" s="22" t="s">
        <v>17</v>
      </c>
      <c r="E30" s="40">
        <f>Table1[[#Totals],[Summa]]</f>
        <v>1000</v>
      </c>
    </row>
    <row r="31" spans="2:8">
      <c r="D31" s="11"/>
      <c r="E31" s="3"/>
    </row>
    <row r="32" spans="2:8">
      <c r="B32" s="17"/>
      <c r="C32" s="10"/>
      <c r="E32" s="10"/>
      <c r="F32" s="10"/>
    </row>
    <row r="33" spans="2:10">
      <c r="B33" s="10"/>
      <c r="C33" s="10"/>
      <c r="E33" s="10"/>
      <c r="F33" s="10"/>
    </row>
    <row r="34" spans="2:10">
      <c r="B34" s="10"/>
      <c r="C34" s="10"/>
      <c r="E34" s="10"/>
      <c r="F34" s="10"/>
    </row>
    <row r="35" spans="2:10">
      <c r="D35" s="1"/>
      <c r="E35" s="4"/>
    </row>
    <row r="36" spans="2:10">
      <c r="B36" s="3"/>
      <c r="C36" s="3"/>
      <c r="D36" s="11"/>
      <c r="E36" s="3"/>
      <c r="J36" s="3"/>
    </row>
    <row r="37" spans="2:10">
      <c r="B37" s="4"/>
      <c r="C37" s="4"/>
      <c r="D37" s="11"/>
      <c r="E37" s="3"/>
      <c r="J37" s="3"/>
    </row>
    <row r="38" spans="2:10">
      <c r="B38" s="3"/>
      <c r="C38" s="3"/>
      <c r="D38" s="11"/>
      <c r="E38" s="3"/>
    </row>
    <row r="39" spans="2:10">
      <c r="B39" s="3"/>
      <c r="C39" s="3"/>
      <c r="D39" s="11"/>
      <c r="E39" s="3"/>
    </row>
    <row r="40" spans="2:10">
      <c r="B40" s="3"/>
      <c r="C40" s="3"/>
      <c r="D40" s="11"/>
      <c r="E40" s="3"/>
    </row>
    <row r="41" spans="2:10">
      <c r="B41" s="3"/>
      <c r="C41" s="3"/>
      <c r="D41" s="11"/>
      <c r="E41" s="3"/>
    </row>
    <row r="42" spans="2:10">
      <c r="B42" s="3"/>
      <c r="C42" s="3"/>
      <c r="D42" s="11"/>
      <c r="E42" s="3"/>
    </row>
    <row r="43" spans="2:10">
      <c r="B43" s="3"/>
      <c r="C43" s="3"/>
      <c r="D43" s="11"/>
      <c r="E43" s="3"/>
    </row>
    <row r="44" spans="2:10">
      <c r="B44" s="3"/>
      <c r="C44" s="3"/>
    </row>
  </sheetData>
  <mergeCells count="8">
    <mergeCell ref="B12:F12"/>
    <mergeCell ref="B13:F13"/>
    <mergeCell ref="B14:F14"/>
    <mergeCell ref="F6:F7"/>
    <mergeCell ref="E2:F2"/>
    <mergeCell ref="B9:F9"/>
    <mergeCell ref="B10:F10"/>
    <mergeCell ref="B11:F11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#REF!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Faktura - Företagsnamn</vt:lpstr>
      <vt:lpstr>'Faktura - Företagsnamn'!Utskriftsområde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Brun fakturamall med logo</dc:title>
  <dc:subject>Fakturamall</dc:subject>
  <dc:creator/>
  <cp:keywords>Mallar</cp:keywords>
  <cp:lastModifiedBy/>
  <dcterms:created xsi:type="dcterms:W3CDTF">2014-08-17T16:20:52Z</dcterms:created>
  <dcterms:modified xsi:type="dcterms:W3CDTF">2019-10-25T09:08:46Z</dcterms:modified>
  <cp:category>Finans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